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Por Estatus" sheetId="1" r:id="rId1"/>
  </sheets>
  <externalReferences>
    <externalReference r:id="rId2"/>
    <externalReference r:id="rId3"/>
  </externalReferences>
  <definedNames>
    <definedName name="_xlnm.Print_Area" localSheetId="0">'Por Estatus'!$A$1:$F$53</definedName>
    <definedName name="ff">'[2]Por Sexo'!$B$6</definedName>
    <definedName name="gdfyhgj">#REF!</definedName>
    <definedName name="jjj" localSheetId="0">#REF!</definedName>
    <definedName name="jjj">#REF!</definedName>
  </definedNames>
  <calcPr calcId="145621"/>
</workbook>
</file>

<file path=xl/calcChain.xml><?xml version="1.0" encoding="utf-8"?>
<calcChain xmlns="http://schemas.openxmlformats.org/spreadsheetml/2006/main">
  <c r="C12" i="1" l="1"/>
  <c r="D9" i="1" s="1"/>
  <c r="D10" i="1"/>
  <c r="D11" i="1" l="1"/>
  <c r="D12" i="1" s="1"/>
</calcChain>
</file>

<file path=xl/sharedStrings.xml><?xml version="1.0" encoding="utf-8"?>
<sst xmlns="http://schemas.openxmlformats.org/spreadsheetml/2006/main" count="11" uniqueCount="10">
  <si>
    <t>OFICINA DE ACCESO A LA INFORMACIÓN</t>
  </si>
  <si>
    <t>CANTIDAD DE SOLICITUDES DE INFORMACIÓN POR ESTATUS</t>
  </si>
  <si>
    <t>ENERO-MARZO 2018</t>
  </si>
  <si>
    <t>ESTATUS</t>
  </si>
  <si>
    <t>TOTAL</t>
  </si>
  <si>
    <t>%</t>
  </si>
  <si>
    <t>ENTREGADAS</t>
  </si>
  <si>
    <t>PENDIENTES DE RETIRAR</t>
  </si>
  <si>
    <t>EN PROCESO</t>
  </si>
  <si>
    <t xml:space="preserve">Para el primer trimestre Enero-Marzo de 2018 se recibieron 613 solicitudes de información, de las cuales el 79.4% fueron entregadas a sus respectivos solicitantes, el 17.5% están listas pero aún pendientes de retirar por los usuarios y solo el 3.1% se encuentran en proceso.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</si>
</sst>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3" x14ac:knownFonts="1">
    <font>
      <sz val="10"/>
      <name val="Arial"/>
      <family val="2"/>
    </font>
    <font>
      <sz val="10"/>
      <name val="Arial"/>
      <family val="2"/>
    </font>
    <font>
      <sz val="11"/>
      <name val="Nyala"/>
    </font>
    <font>
      <b/>
      <sz val="18"/>
      <color theme="4" tint="-0.249977111117893"/>
      <name val="Nyala"/>
    </font>
    <font>
      <b/>
      <sz val="19"/>
      <color theme="4" tint="-0.249977111117893"/>
      <name val="Nyala"/>
    </font>
    <font>
      <b/>
      <sz val="20"/>
      <color theme="4" tint="-0.249977111117893"/>
      <name val="Nyala"/>
    </font>
    <font>
      <b/>
      <sz val="16"/>
      <color theme="4" tint="-0.499984740745262"/>
      <name val="Nyala"/>
    </font>
    <font>
      <b/>
      <sz val="17"/>
      <color theme="4" tint="-0.499984740745262"/>
      <name val="Nyala"/>
    </font>
    <font>
      <sz val="17"/>
      <name val="Nyala"/>
    </font>
    <font>
      <b/>
      <sz val="16"/>
      <color rgb="FFFF0000"/>
      <name val="Nyala"/>
    </font>
    <font>
      <b/>
      <sz val="17"/>
      <color rgb="FFFF0000"/>
      <name val="Nyala"/>
    </font>
    <font>
      <b/>
      <sz val="20"/>
      <color rgb="FFFF0000"/>
      <name val="Nyala"/>
    </font>
    <font>
      <b/>
      <sz val="20"/>
      <color theme="1"/>
      <name val="Nyala"/>
    </font>
    <font>
      <b/>
      <i/>
      <sz val="20"/>
      <color theme="1"/>
      <name val="Nyala"/>
    </font>
    <font>
      <sz val="14"/>
      <name val="Nyala"/>
    </font>
    <font>
      <b/>
      <sz val="14"/>
      <name val="Nyala"/>
    </font>
    <font>
      <sz val="16"/>
      <name val="Nyala"/>
    </font>
    <font>
      <b/>
      <sz val="16"/>
      <name val="Nyala"/>
    </font>
    <font>
      <sz val="18"/>
      <name val="Nyala"/>
    </font>
    <font>
      <b/>
      <sz val="11"/>
      <color rgb="FFFF0000"/>
      <name val="Nyala"/>
    </font>
    <font>
      <sz val="11"/>
      <color theme="8" tint="-0.249977111117893"/>
      <name val="Nyala"/>
    </font>
    <font>
      <sz val="12"/>
      <color theme="8" tint="-0.249977111117893"/>
      <name val="Nyala"/>
    </font>
    <font>
      <sz val="12"/>
      <color rgb="FF0070C0"/>
      <name val="Nyala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8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wrapText="1"/>
    </xf>
    <xf numFmtId="49" fontId="10" fillId="0" borderId="0" xfId="0" applyNumberFormat="1" applyFont="1" applyAlignment="1">
      <alignment wrapText="1"/>
    </xf>
    <xf numFmtId="49" fontId="11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right" vertical="center" wrapText="1" indent="4"/>
    </xf>
    <xf numFmtId="164" fontId="16" fillId="0" borderId="1" xfId="1" applyNumberFormat="1" applyFont="1" applyBorder="1" applyAlignment="1">
      <alignment horizontal="right" vertical="center" wrapText="1" indent="3"/>
    </xf>
    <xf numFmtId="0" fontId="15" fillId="3" borderId="3" xfId="0" applyFont="1" applyFill="1" applyBorder="1" applyAlignment="1">
      <alignment horizontal="center" vertical="center" wrapText="1"/>
    </xf>
    <xf numFmtId="1" fontId="17" fillId="3" borderId="4" xfId="0" applyNumberFormat="1" applyFont="1" applyFill="1" applyBorder="1" applyAlignment="1">
      <alignment horizontal="right" vertical="center" wrapText="1" indent="4"/>
    </xf>
    <xf numFmtId="9" fontId="17" fillId="3" borderId="4" xfId="1" applyNumberFormat="1" applyFont="1" applyFill="1" applyBorder="1" applyAlignment="1">
      <alignment horizontal="right" vertical="center" wrapText="1" indent="3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justify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6" fillId="0" borderId="0" xfId="0" applyFont="1" applyAlignment="1">
      <alignment horizontal="justify" vertical="justify" wrapText="1"/>
    </xf>
    <xf numFmtId="0" fontId="16" fillId="0" borderId="0" xfId="0" applyFont="1" applyAlignment="1">
      <alignment vertical="justify" wrapText="1"/>
    </xf>
    <xf numFmtId="0" fontId="22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spc="0" baseline="0">
                <a:solidFill>
                  <a:schemeClr val="tx1"/>
                </a:solidFill>
                <a:effectLst/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s-ES" sz="1800" b="1" i="0" u="none" strike="noStrike" kern="1200" spc="0" baseline="0">
                <a:solidFill>
                  <a:schemeClr val="tx1"/>
                </a:solidFill>
                <a:effectLst/>
                <a:latin typeface="Nyala" panose="02000504070300020003" pitchFamily="2" charset="0"/>
                <a:ea typeface="+mn-ea"/>
                <a:cs typeface="+mn-cs"/>
              </a:rPr>
              <a:t>Cantidad de Solicitudes de Información por Estatus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spc="0" baseline="0">
                <a:solidFill>
                  <a:schemeClr val="tx1"/>
                </a:solidFill>
                <a:effectLst/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n-US" sz="1800" b="1" i="0" baseline="0">
                <a:solidFill>
                  <a:schemeClr val="tx1"/>
                </a:solidFill>
                <a:effectLst/>
              </a:rPr>
              <a:t>Enero-Marzo 2018</a:t>
            </a:r>
            <a:endParaRPr lang="es-ES" sz="1800">
              <a:solidFill>
                <a:schemeClr val="tx1"/>
              </a:solidFill>
              <a:effectLst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'Por Estatus'!$B$9</c:f>
              <c:strCache>
                <c:ptCount val="1"/>
                <c:pt idx="0">
                  <c:v>ENTREGADAS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3.9610130307999668E-2"/>
                  <c:y val="-6.8646878957798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40666171726958E-3"/>
                  <c:y val="-5.8085820656598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3203330858634787E-3"/>
                  <c:y val="-5.0165026930698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yala" panose="02000504070300020003" pitchFamily="2" charset="0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'Por Estatus'!$D$8</c:f>
              <c:numCache>
                <c:formatCode>General</c:formatCode>
                <c:ptCount val="1"/>
              </c:numCache>
            </c:numRef>
          </c:cat>
          <c:val>
            <c:numRef>
              <c:f>'Por Estatus'!$D$9</c:f>
              <c:numCache>
                <c:formatCode>0.0%</c:formatCode>
                <c:ptCount val="1"/>
                <c:pt idx="0">
                  <c:v>0.79445350734094622</c:v>
                </c:pt>
              </c:numCache>
            </c:numRef>
          </c:val>
        </c:ser>
        <c:ser>
          <c:idx val="1"/>
          <c:order val="1"/>
          <c:tx>
            <c:strRef>
              <c:f>'Por Estatus'!$B$10</c:f>
              <c:strCache>
                <c:ptCount val="1"/>
                <c:pt idx="0">
                  <c:v>PENDIENTES DE RETIRAR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4055215105982459E-2"/>
                  <c:y val="-7.6567672683697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40666171726957E-2"/>
                  <c:y val="-3.4323439478899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648466320208748E-2"/>
                  <c:y val="-3.43234394788991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yala" panose="02000504070300020003" pitchFamily="2" charset="0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'Por Estatus'!$D$8</c:f>
              <c:numCache>
                <c:formatCode>General</c:formatCode>
                <c:ptCount val="1"/>
              </c:numCache>
            </c:numRef>
          </c:cat>
          <c:val>
            <c:numRef>
              <c:f>'Por Estatus'!$D$10</c:f>
              <c:numCache>
                <c:formatCode>0.0%</c:formatCode>
                <c:ptCount val="1"/>
                <c:pt idx="0">
                  <c:v>0.17455138662316477</c:v>
                </c:pt>
              </c:numCache>
            </c:numRef>
          </c:val>
        </c:ser>
        <c:ser>
          <c:idx val="2"/>
          <c:order val="2"/>
          <c:tx>
            <c:strRef>
              <c:f>'Por Estatus'!$B$11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rgbClr val="CC33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9485093844266261E-2"/>
                  <c:y val="-6.0726085231898388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Nyala" panose="02000504070300020003" pitchFamily="2" charset="0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yala" panose="02000504070300020003" pitchFamily="2" charset="0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'Por Estatus'!$D$8</c:f>
              <c:numCache>
                <c:formatCode>General</c:formatCode>
                <c:ptCount val="1"/>
              </c:numCache>
            </c:numRef>
          </c:cat>
          <c:val>
            <c:numRef>
              <c:f>'Por Estatus'!$D$11</c:f>
              <c:numCache>
                <c:formatCode>0.0%</c:formatCode>
                <c:ptCount val="1"/>
                <c:pt idx="0">
                  <c:v>3.0995106035889071E-2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6858880"/>
        <c:axId val="149983168"/>
        <c:axId val="0"/>
      </c:bar3DChart>
      <c:catAx>
        <c:axId val="15685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endParaRPr lang="es-DO"/>
          </a:p>
        </c:txPr>
        <c:crossAx val="149983168"/>
        <c:crosses val="autoZero"/>
        <c:auto val="1"/>
        <c:lblAlgn val="ctr"/>
        <c:lblOffset val="100"/>
        <c:noMultiLvlLbl val="0"/>
      </c:catAx>
      <c:valAx>
        <c:axId val="149983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568588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Nyala" panose="02000504070300020003" pitchFamily="2" charset="0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>
      <c:oddFooter>&amp;C&amp;"Nyala,Negrita"&amp;12&amp;K03-021Dirección de Planificación y Desarrollo / Departamento de Estadísticas&amp;D&amp;"Nyala,Normal"&amp;16 6</c:oddFooter>
    </c:headerFooter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14</xdr:row>
      <xdr:rowOff>104775</xdr:rowOff>
    </xdr:from>
    <xdr:to>
      <xdr:col>4</xdr:col>
      <xdr:colOff>495300</xdr:colOff>
      <xdr:row>41</xdr:row>
      <xdr:rowOff>47625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Oficina-Acceso-a-la-Informacion-Ene-Mar-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REGISTRO%20PERSONA%20HERIDAS%20POR%20PROVI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 Tipo"/>
      <sheetName val="Por Uso"/>
      <sheetName val="Por Institucion"/>
      <sheetName val="Por Via"/>
      <sheetName val="Mes Solicitud"/>
      <sheetName val="Por Estatus"/>
      <sheetName val="Por Sexo"/>
    </sheetNames>
    <sheetDataSet>
      <sheetData sheetId="0"/>
      <sheetData sheetId="1"/>
      <sheetData sheetId="2"/>
      <sheetData sheetId="3"/>
      <sheetData sheetId="4"/>
      <sheetData sheetId="5">
        <row r="9">
          <cell r="B9" t="str">
            <v>ENTREGADAS</v>
          </cell>
          <cell r="D9">
            <v>0.79445350734094622</v>
          </cell>
        </row>
        <row r="10">
          <cell r="B10" t="str">
            <v>PENDIENTES DE RETIRAR</v>
          </cell>
          <cell r="D10">
            <v>0.17455138662316477</v>
          </cell>
        </row>
        <row r="11">
          <cell r="B11" t="str">
            <v>EN PROCESO</v>
          </cell>
          <cell r="D11">
            <v>3.0995106035889071E-2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2007"/>
      <sheetName val="2008"/>
      <sheetName val="Diversos Motivos H-M"/>
      <sheetName val="Diversos Motivos (2)"/>
      <sheetName val="Por Sexo"/>
      <sheetName val="Por Provincia"/>
      <sheetName val="Provincia Gral."/>
      <sheetName val="Despojos"/>
      <sheetName val="Heridos-Muer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5437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tabSelected="1" view="pageLayout" zoomScale="80" zoomScaleNormal="80" zoomScalePageLayoutView="80" workbookViewId="0">
      <selection activeCell="B3" sqref="B3:D3"/>
    </sheetView>
  </sheetViews>
  <sheetFormatPr baseColWidth="10" defaultRowHeight="15" x14ac:dyDescent="0.2"/>
  <cols>
    <col min="1" max="1" width="20.85546875" style="1" customWidth="1"/>
    <col min="2" max="2" width="41" style="1" customWidth="1"/>
    <col min="3" max="3" width="23.140625" style="1" customWidth="1"/>
    <col min="4" max="4" width="20.85546875" style="1" customWidth="1"/>
    <col min="5" max="5" width="11.140625" style="1" customWidth="1"/>
    <col min="6" max="6" width="19.42578125" style="1" customWidth="1"/>
    <col min="7" max="16384" width="11.42578125" style="1"/>
  </cols>
  <sheetData>
    <row r="1" spans="1:6" ht="26.25" customHeight="1" x14ac:dyDescent="0.2">
      <c r="B1" s="2" t="s">
        <v>0</v>
      </c>
      <c r="C1" s="2"/>
      <c r="D1" s="2"/>
      <c r="E1" s="3"/>
      <c r="F1" s="4"/>
    </row>
    <row r="2" spans="1:6" ht="15" customHeight="1" x14ac:dyDescent="0.2">
      <c r="A2" s="3"/>
      <c r="B2" s="3"/>
      <c r="C2" s="3"/>
      <c r="D2" s="3"/>
      <c r="E2" s="3"/>
    </row>
    <row r="3" spans="1:6" ht="29.25" customHeight="1" x14ac:dyDescent="0.35">
      <c r="B3" s="5" t="s">
        <v>1</v>
      </c>
      <c r="C3" s="5"/>
      <c r="D3" s="5"/>
      <c r="E3" s="6"/>
      <c r="F3" s="6"/>
    </row>
    <row r="4" spans="1:6" ht="25.5" customHeight="1" x14ac:dyDescent="0.35">
      <c r="A4" s="7"/>
      <c r="B4" s="8" t="s">
        <v>2</v>
      </c>
      <c r="C4" s="8"/>
      <c r="D4" s="8"/>
      <c r="E4" s="9"/>
      <c r="F4" s="9"/>
    </row>
    <row r="5" spans="1:6" ht="18.75" customHeight="1" x14ac:dyDescent="0.4">
      <c r="A5" s="10"/>
      <c r="B5" s="10"/>
      <c r="C5" s="10"/>
      <c r="D5" s="10"/>
      <c r="E5" s="10"/>
      <c r="F5" s="10"/>
    </row>
    <row r="6" spans="1:6" ht="15" customHeight="1" x14ac:dyDescent="0.4">
      <c r="A6" s="11"/>
      <c r="B6" s="12"/>
      <c r="C6" s="12"/>
      <c r="D6" s="12"/>
      <c r="E6" s="12"/>
      <c r="F6" s="13"/>
    </row>
    <row r="7" spans="1:6" s="14" customFormat="1" ht="30" customHeight="1" x14ac:dyDescent="0.2">
      <c r="B7" s="15" t="s">
        <v>3</v>
      </c>
      <c r="C7" s="15" t="s">
        <v>4</v>
      </c>
      <c r="D7" s="15" t="s">
        <v>5</v>
      </c>
    </row>
    <row r="8" spans="1:6" s="14" customFormat="1" ht="27" customHeight="1" x14ac:dyDescent="0.2">
      <c r="B8" s="16"/>
      <c r="C8" s="16"/>
      <c r="D8" s="16"/>
    </row>
    <row r="9" spans="1:6" s="14" customFormat="1" ht="35.25" customHeight="1" x14ac:dyDescent="0.2">
      <c r="B9" s="17" t="s">
        <v>6</v>
      </c>
      <c r="C9" s="18">
        <v>487</v>
      </c>
      <c r="D9" s="19">
        <f>C9/C12</f>
        <v>0.79445350734094622</v>
      </c>
    </row>
    <row r="10" spans="1:6" s="14" customFormat="1" ht="35.25" customHeight="1" x14ac:dyDescent="0.2">
      <c r="B10" s="17" t="s">
        <v>7</v>
      </c>
      <c r="C10" s="18">
        <v>107</v>
      </c>
      <c r="D10" s="19">
        <f>+C10/C12</f>
        <v>0.17455138662316477</v>
      </c>
    </row>
    <row r="11" spans="1:6" s="14" customFormat="1" ht="35.25" customHeight="1" x14ac:dyDescent="0.2">
      <c r="B11" s="17" t="s">
        <v>8</v>
      </c>
      <c r="C11" s="18">
        <v>19</v>
      </c>
      <c r="D11" s="19">
        <f>+C11/C12</f>
        <v>3.0995106035889071E-2</v>
      </c>
    </row>
    <row r="12" spans="1:6" s="14" customFormat="1" ht="36.75" customHeight="1" x14ac:dyDescent="0.2">
      <c r="B12" s="20" t="s">
        <v>4</v>
      </c>
      <c r="C12" s="21">
        <f>SUM(C9:C11)</f>
        <v>613</v>
      </c>
      <c r="D12" s="22">
        <f>SUM(D9:D11)</f>
        <v>1</v>
      </c>
    </row>
    <row r="13" spans="1:6" s="23" customFormat="1" ht="33.75" customHeight="1" x14ac:dyDescent="0.2">
      <c r="D13" s="24"/>
    </row>
    <row r="14" spans="1:6" ht="10.5" customHeight="1" x14ac:dyDescent="0.2">
      <c r="B14" s="25"/>
      <c r="C14" s="25"/>
      <c r="D14" s="25"/>
      <c r="E14" s="25"/>
    </row>
    <row r="15" spans="1:6" ht="10.5" customHeight="1" x14ac:dyDescent="0.2">
      <c r="B15" s="25"/>
      <c r="C15" s="25"/>
      <c r="D15" s="25"/>
      <c r="E15" s="25"/>
    </row>
    <row r="16" spans="1:6" ht="11.25" customHeight="1" x14ac:dyDescent="0.2">
      <c r="B16" s="25"/>
      <c r="C16" s="25"/>
      <c r="D16" s="25"/>
      <c r="E16" s="25"/>
    </row>
    <row r="17" spans="1:8" ht="15" customHeight="1" x14ac:dyDescent="0.2">
      <c r="B17" s="25"/>
      <c r="C17" s="25"/>
      <c r="D17" s="25"/>
      <c r="E17" s="25"/>
    </row>
    <row r="18" spans="1:8" ht="15" customHeight="1" x14ac:dyDescent="0.2">
      <c r="B18" s="25"/>
      <c r="C18" s="25"/>
      <c r="D18" s="25"/>
      <c r="E18" s="25"/>
    </row>
    <row r="19" spans="1:8" ht="15" customHeight="1" x14ac:dyDescent="0.2">
      <c r="B19" s="25"/>
      <c r="C19" s="25"/>
      <c r="D19" s="25"/>
      <c r="E19" s="25"/>
    </row>
    <row r="20" spans="1:8" ht="15" customHeight="1" x14ac:dyDescent="0.2">
      <c r="B20" s="25"/>
      <c r="C20" s="25"/>
      <c r="D20" s="25"/>
      <c r="E20" s="25"/>
    </row>
    <row r="21" spans="1:8" ht="15" customHeight="1" x14ac:dyDescent="0.2">
      <c r="B21" s="25"/>
      <c r="C21" s="25"/>
      <c r="D21" s="25"/>
      <c r="E21" s="25"/>
    </row>
    <row r="30" spans="1:8" ht="13.5" customHeight="1" x14ac:dyDescent="0.4">
      <c r="A30" s="26"/>
      <c r="B30" s="12"/>
      <c r="C30" s="12"/>
      <c r="D30" s="12"/>
      <c r="E30" s="12"/>
      <c r="F30" s="26"/>
      <c r="G30" s="26"/>
      <c r="H30" s="26"/>
    </row>
    <row r="31" spans="1:8" ht="13.5" customHeight="1" x14ac:dyDescent="0.4">
      <c r="A31" s="26"/>
      <c r="B31" s="12"/>
      <c r="C31" s="12"/>
      <c r="D31" s="12"/>
      <c r="E31" s="12"/>
      <c r="F31" s="26"/>
      <c r="G31" s="26"/>
      <c r="H31" s="26"/>
    </row>
    <row r="32" spans="1:8" ht="15" customHeight="1" x14ac:dyDescent="0.4">
      <c r="B32" s="12"/>
      <c r="C32" s="12"/>
      <c r="D32" s="12"/>
      <c r="E32" s="12"/>
    </row>
    <row r="33" spans="1:7" ht="15" customHeight="1" x14ac:dyDescent="0.4">
      <c r="B33" s="12"/>
      <c r="C33" s="12"/>
      <c r="D33" s="12"/>
      <c r="E33" s="12"/>
    </row>
    <row r="37" spans="1:7" x14ac:dyDescent="0.2">
      <c r="B37" s="27"/>
      <c r="C37" s="27"/>
      <c r="D37" s="27"/>
    </row>
    <row r="39" spans="1:7" x14ac:dyDescent="0.2">
      <c r="B39" s="27"/>
      <c r="C39" s="27"/>
      <c r="D39" s="27"/>
    </row>
    <row r="40" spans="1:7" ht="15" customHeight="1" x14ac:dyDescent="0.2">
      <c r="B40" s="28"/>
      <c r="C40" s="28"/>
      <c r="D40" s="28"/>
      <c r="E40" s="28"/>
    </row>
    <row r="41" spans="1:7" ht="5.25" customHeight="1" x14ac:dyDescent="0.2"/>
    <row r="42" spans="1:7" ht="14.25" customHeight="1" x14ac:dyDescent="0.2"/>
    <row r="43" spans="1:7" ht="9" customHeight="1" x14ac:dyDescent="0.2"/>
    <row r="44" spans="1:7" ht="8.25" customHeight="1" x14ac:dyDescent="0.2"/>
    <row r="45" spans="1:7" ht="11.25" customHeight="1" x14ac:dyDescent="0.2"/>
    <row r="46" spans="1:7" ht="18.75" customHeight="1" x14ac:dyDescent="0.2">
      <c r="B46" s="29" t="s">
        <v>9</v>
      </c>
      <c r="C46" s="29"/>
      <c r="D46" s="29"/>
      <c r="E46" s="30"/>
      <c r="F46" s="30"/>
      <c r="G46" s="30"/>
    </row>
    <row r="47" spans="1:7" ht="18.75" customHeight="1" x14ac:dyDescent="0.2">
      <c r="B47" s="29"/>
      <c r="C47" s="29"/>
      <c r="D47" s="29"/>
      <c r="E47" s="30"/>
      <c r="F47" s="30"/>
      <c r="G47" s="30"/>
    </row>
    <row r="48" spans="1:7" ht="21.75" customHeight="1" x14ac:dyDescent="0.2">
      <c r="A48" s="30"/>
      <c r="B48" s="29"/>
      <c r="C48" s="29"/>
      <c r="D48" s="29"/>
      <c r="E48" s="30"/>
      <c r="F48" s="30"/>
      <c r="G48" s="30"/>
    </row>
    <row r="49" spans="1:7" ht="22.5" customHeight="1" x14ac:dyDescent="0.2">
      <c r="A49" s="30"/>
      <c r="B49" s="29"/>
      <c r="C49" s="29"/>
      <c r="D49" s="29"/>
      <c r="E49" s="30"/>
      <c r="F49" s="30"/>
      <c r="G49" s="30"/>
    </row>
    <row r="50" spans="1:7" ht="11.25" customHeight="1" x14ac:dyDescent="0.2"/>
    <row r="51" spans="1:7" ht="11.25" customHeight="1" x14ac:dyDescent="0.2"/>
    <row r="52" spans="1:7" ht="11.25" customHeight="1" x14ac:dyDescent="0.2"/>
    <row r="53" spans="1:7" ht="11.25" customHeight="1" x14ac:dyDescent="0.2"/>
    <row r="54" spans="1:7" ht="11.25" customHeight="1" x14ac:dyDescent="0.2"/>
    <row r="55" spans="1:7" ht="11.25" customHeight="1" x14ac:dyDescent="0.2"/>
    <row r="56" spans="1:7" ht="11.25" customHeight="1" x14ac:dyDescent="0.2"/>
    <row r="57" spans="1:7" ht="11.25" customHeight="1" x14ac:dyDescent="0.2"/>
    <row r="58" spans="1:7" ht="11.25" customHeight="1" x14ac:dyDescent="0.2"/>
    <row r="59" spans="1:7" ht="11.25" customHeight="1" x14ac:dyDescent="0.2"/>
    <row r="60" spans="1:7" ht="11.25" customHeight="1" x14ac:dyDescent="0.2"/>
    <row r="61" spans="1:7" ht="11.25" customHeight="1" x14ac:dyDescent="0.2"/>
    <row r="62" spans="1:7" ht="25.5" customHeight="1" x14ac:dyDescent="0.3">
      <c r="B62" s="31"/>
      <c r="C62" s="31"/>
      <c r="D62" s="31"/>
      <c r="E62" s="31"/>
      <c r="F62" s="32"/>
    </row>
  </sheetData>
  <mergeCells count="11">
    <mergeCell ref="B37:D37"/>
    <mergeCell ref="B39:D39"/>
    <mergeCell ref="B40:E40"/>
    <mergeCell ref="B46:D49"/>
    <mergeCell ref="B62:E62"/>
    <mergeCell ref="B1:D1"/>
    <mergeCell ref="B3:D3"/>
    <mergeCell ref="B4:D4"/>
    <mergeCell ref="B7:B8"/>
    <mergeCell ref="C7:C8"/>
    <mergeCell ref="D7:D8"/>
  </mergeCells>
  <printOptions horizontalCentered="1"/>
  <pageMargins left="0.24" right="0.17" top="1.37" bottom="0.61" header="0.85" footer="0.39"/>
  <pageSetup scale="70" orientation="portrait" r:id="rId1"/>
  <headerFooter alignWithMargins="0">
    <oddHeader>&amp;L&amp;"Nyala,Negrita"&amp;14&amp;K04-014MINISTERIO DE INTERIOR Y POLICIA&amp;R&amp;"Nyala,Negrita"&amp;16&amp;K04-014AÑO  2018</oddHeader>
    <oddFooter>&amp;C&amp;"Nyala,Negrita"&amp;12&amp;K03-019Dirección de Planificación y Desarrollo / Departamento de Estadísticas&amp;R&amp;"Nyala,Normal"&amp;16 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Estatus</vt:lpstr>
      <vt:lpstr>'Por Estatus'!Área_de_impresión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2018-09-21T03:01:16Z</dcterms:created>
  <dcterms:modified xsi:type="dcterms:W3CDTF">2018-09-21T03:01:21Z</dcterms:modified>
</cp:coreProperties>
</file>